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7D8" lockStructure="1"/>
  <bookViews>
    <workbookView xWindow="0" yWindow="0" windowWidth="15600" windowHeight="8190" tabRatio="141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14" i="1" l="1"/>
  <c r="D13" i="1" s="1"/>
  <c r="D12" i="1" s="1"/>
  <c r="D11" i="1" s="1"/>
</calcChain>
</file>

<file path=xl/sharedStrings.xml><?xml version="1.0" encoding="utf-8"?>
<sst xmlns="http://schemas.openxmlformats.org/spreadsheetml/2006/main" count="93" uniqueCount="91">
  <si>
    <t>Наименование</t>
  </si>
  <si>
    <t>Краткое описание</t>
  </si>
  <si>
    <t>Аксессуары</t>
  </si>
  <si>
    <t>Сани-волокуши для буксировщика</t>
  </si>
  <si>
    <t xml:space="preserve">Размер: 1450х700х260  В комплекте накладки и демпферное устройство  </t>
  </si>
  <si>
    <t>Предотвращает обмерзание карбюратора и тяг</t>
  </si>
  <si>
    <t>Подкатегория</t>
  </si>
  <si>
    <t xml:space="preserve"> с двигателем LIFAN (Китай)</t>
  </si>
  <si>
    <t>http://chinuk.ru</t>
  </si>
  <si>
    <t>Интернет-магазин</t>
  </si>
  <si>
    <t xml:space="preserve">г. Вологда, ул. Набережная VI Армии, д.129,
Офис продаж: +79115490943
 Сервисный центр:+79005397744
E-mail: shop@chinuk.ru
</t>
  </si>
  <si>
    <t>Чинук L11M</t>
  </si>
  <si>
    <t xml:space="preserve">Размер: 1450х700х260  В комплекте демпферное устройство  </t>
  </si>
  <si>
    <t>Чехол для двигателя 182F, 188F, 190F (11-15л.с.)</t>
  </si>
  <si>
    <t>Чехол для двигателя 168F, 168F2, 170F (5-7л.с.)</t>
  </si>
  <si>
    <t>Чинук L9</t>
  </si>
  <si>
    <t>Чинук L9L</t>
  </si>
  <si>
    <t>Чинук L9F</t>
  </si>
  <si>
    <t>Чинук L11MR</t>
  </si>
  <si>
    <t>Чинук L15M Grand</t>
  </si>
  <si>
    <t>Чинук L15MR Grand</t>
  </si>
  <si>
    <t>Лыжный модуль рычажный</t>
  </si>
  <si>
    <t>Лыжный модуль рессорный</t>
  </si>
  <si>
    <t>Сани-волокуши для буксировщика с накладками</t>
  </si>
  <si>
    <t>Чинук L7F Mini</t>
  </si>
  <si>
    <t>Привод: передний. Двигатель:LIFAN 170F -7 л.с. Тип подвески: катковая/склизовая(на выбор).  Ширина гусеницы: 500 мм, длина 1200мм  Масса перевозимого груза на МБ: 60 кг  Масса буксируемого прицепа: до 400 кг. Вес буксировщика 90кг</t>
  </si>
  <si>
    <t>Двигатель: Lifan 177F -9 л.с.  Тип подвески: катковая/склизовая(на выбор) Ширина гусеницы: 500 мм  Масса перевозимого груза на МБ: 60 кг  Масса буксируемого прицепа: до 400 кг</t>
  </si>
  <si>
    <t>Привод: передний. Двигатель:LIFAN 177F -9 л.с. Тип подвески: катковая/склизовая(на выбор).  Ширина гусеницы: 500 мм  Масса перевозимого груза на МБ: 60 кг  Масса буксируемого прицепа: до 400 кг</t>
  </si>
  <si>
    <t>Двигатель: Lifan 177F -9 л.с. Тип подвески: катковая/склизовая(на выбор).  Ширина гусеницы: 500 мм  Масса перевозимого груза на МБ: 60 кг  Масса буксируемого прицепа: до 400 кг Склизовая подвеска +1000 рублей,</t>
  </si>
  <si>
    <t>Защита цепи съемная</t>
  </si>
  <si>
    <t xml:space="preserve">Защищает цепь и приводной вал от повреждений в процессе эусплуатации. </t>
  </si>
  <si>
    <t>Сиденье для саней</t>
  </si>
  <si>
    <t>Для саней шириной 700-7300 мм</t>
  </si>
  <si>
    <t>Установка защиты цепи +700 рублей</t>
  </si>
  <si>
    <t xml:space="preserve">Установка электростартерной модели ДВС и электроподготовка +3500 рублей, </t>
  </si>
  <si>
    <t>Установка бампера-отбойника (для моделей без лыжного модуля) + 700 рублей</t>
  </si>
  <si>
    <t>Сиденье складное для лыжного модуля</t>
  </si>
  <si>
    <t>Бампер-отбойник</t>
  </si>
  <si>
    <t>Устанавливается на переднбб часть буксировщика и предотвращает раму и пластиковые элементы от повреждений при движению по кустарнику. Увеличивает габарит буксировщика в длину на 7 см</t>
  </si>
  <si>
    <t>Габариты в транспортировочном состоянии 1000х700х650 мм  Лыжи Comoplast Ski Touring (130×1010мм). Подходит для моделей с задним расположением двигателя (кроме серии F)</t>
  </si>
  <si>
    <t>Габариты в транспортировочном состоянии 1000х700х650 мм  Лыжи от снегохода Тайга (металл)(130×1150мм). Подходит для моделей с задним расположением двигателя (кроме серии F)</t>
  </si>
  <si>
    <t xml:space="preserve">Двигатель: Lifan 190F -15 л.с.Тип подвески: катковая. Ширина гусеницы: 500 мм.Лыжи - Лыжи от снегохода Тайга (металл)(130×1150мм). Складное сиденье в комплекте. Масса буксируемого прицепа: до 300 кг. </t>
  </si>
  <si>
    <t xml:space="preserve">Двигатель: Lifan 190F -15 л.с.Тип подвески: катковая. Ширина гусеницы: 500 мм.Лыжи - Лыжи Comoplast Ski Touring (130×1010мм). Складное сиденье в комплекте. Масса буксируемого прицепа: до 300 кг. </t>
  </si>
  <si>
    <t>Мотобуксировщики в базовой комплектации</t>
  </si>
  <si>
    <t>Усиленная цепь выполнена из высококачественной стали с минимальным растяжением. Помимо того ширина боковой пластины составляет 2.42мм против 1.6мм у стандартной цепи. В совокупности это увеличивает ресурс эксплуатации цепи в 3.8 раза относительно стандартных цепей.</t>
  </si>
  <si>
    <t>Чинук L11</t>
  </si>
  <si>
    <t>Чинук L13</t>
  </si>
  <si>
    <t>Чинук L15</t>
  </si>
  <si>
    <t>Двигатель: Lifan 190F -15 л.с. Тип подвески: катковая/склизовая(на выбор).  Ширина гусеницы: 500 мм  Масса перевозимого груза на МБ: 60 кг  Масса буксируемого прицепа: до 400 кг Склизовая подвеска +1000 рублей,</t>
  </si>
  <si>
    <t>Двигатель: Lifan 188F -13 л.с. Тип подвески: катковая/склизовая(на выбор).  Ширина гусеницы: 500 мм  Масса перевозимого груза на МБ: 60 кг  Масса буксируемого прицепа: до 400 кг Склизовая подвеска +1000 рублей,</t>
  </si>
  <si>
    <t>Двигатель: Lifan 182F -11 л.с. Тип подвески: катковая/склизовая(на выбор).  Ширина гусеницы: 500 мм  Масса перевозимого груза на МБ: 60 кг  Масса буксируемого прицепа: до 400 кг Склизовая подвеска +1000 рублей,</t>
  </si>
  <si>
    <t>Чинук L11L</t>
  </si>
  <si>
    <t>Чинук L13L</t>
  </si>
  <si>
    <t>Чинук L15L</t>
  </si>
  <si>
    <t>Двигатель: Lifan 190F -15 л.с.  Тип подвески: катковая/склизовая(на выбор) Ширина гусеницы: 500 мм  Масса перевозимого груза на МБ: 60 кг  Масса буксируемого прицепа: до 400 кг</t>
  </si>
  <si>
    <t>Двигатель: Lifan 188F -13 л.с.  Тип подвески: катковая/склизовая(на выбор) Ширина гусеницы: 500 мм  Масса перевозимого груза на МБ: 60 кг  Масса буксируемого прицепа: до 400 кг</t>
  </si>
  <si>
    <t>Двигатель: Lifan 182F -11 л.с.  Тип подвески: катковая/склизовая(на выбор) Ширина гусеницы: 500 мм  Масса перевозимого груза на МБ: 60 кг  Масса буксируемого прицепа: до 400 кг</t>
  </si>
  <si>
    <t>Чинук L11F</t>
  </si>
  <si>
    <t>Привод: передний. Двигатель:LIFAN 182F -11 л.с. Тип подвески: катковая/склизовая(на выбор).  Ширина гусеницы: 500 мм  Масса перевозимого груза на МБ: 60 кг  Масса буксируемого прицепа: до 400 кг</t>
  </si>
  <si>
    <t>Чинук L13F</t>
  </si>
  <si>
    <t>Привод: передний. Двигатель:LIFAN 188F -13 л.с. Тип подвески: катковая/склизовая(на выбор).  Ширина гусеницы: 500 мм  Масса перевозимого груза на МБ: 60 кг  Масса буксируемого прицепа: до 400 кг</t>
  </si>
  <si>
    <t>Чинук L15F</t>
  </si>
  <si>
    <t>Привод: передний. Двигатель:LIFAN 190F -15 л.с. Тип подвески: катковая/склизовая(на выбор).  Ширина гусеницы: 500 мм  Масса перевозимого груза на МБ: 60 кг  Масса буксируемого прицепа: до 400 кг</t>
  </si>
  <si>
    <t>Чинук L13M</t>
  </si>
  <si>
    <t xml:space="preserve">Двигатель: Lifan 182F -11 л.с.Тип подвески: катковая. Ширина гусеницы: 500 мм.Лыжи - Лыжи Comoplast Ski Touring (130×1010мм). Складное сиденье в комплекте. Масса буксируемого прицепа: до 300 кг. </t>
  </si>
  <si>
    <t xml:space="preserve">Двигатель: Lifan 188F -13 л.с.Тип подвески: катковая. Ширина гусеницы: 500 мм.Лыжи - Лыжи Comoplast Ski Touring (130×1010мм). Складное сиденье в комплекте. Масса буксируемого прицепа: до 300 кг. </t>
  </si>
  <si>
    <t>Чинук L15M</t>
  </si>
  <si>
    <t xml:space="preserve">Двигатель: Lifan 182F -11 л.с.Тип подвески: катковая. Ширина гусеницы: 500 мм.Лыжи - Лыжи от снегохода Тайга (металл)(130×1150мм). Складное сиденье в комплекте. Масса буксируемого прицепа: до 300 кг. </t>
  </si>
  <si>
    <t>Чинук L13MR</t>
  </si>
  <si>
    <t xml:space="preserve">Двигатель: Lifan 188F -13 л.с.Тип подвески: катковая. Ширина гусеницы: 500 мм.Лыжи - Лыжи от снегохода Тайга (металл)(130×1150мм). Складное сиденье в комплекте. Масса буксируемого прицепа: до 300 кг. </t>
  </si>
  <si>
    <t>Чинук L15MR</t>
  </si>
  <si>
    <t>Цена   Розн (руб.)</t>
  </si>
  <si>
    <t>Цепь ChoHo</t>
  </si>
  <si>
    <t>Усиленная цепь ChoHo HS</t>
  </si>
  <si>
    <t>Установка ДВС 11л.с. +1700 рублей, 13 л.с. + 2800рублей, 15.л.с. + 4500 рублей, 20 л.с. + 9000 рублей.</t>
  </si>
  <si>
    <t>Установка  цепи ChoHo + 400 рублей</t>
  </si>
  <si>
    <t>Установка выпрямителя-стабилизатора +1200 рублей</t>
  </si>
  <si>
    <t>Установка реверс-редуктора для заднего хода ( для моделей с лыжным модулем серии M, MR, M Grand, MRGrand) + 16000 рублей</t>
  </si>
  <si>
    <t>Чинук L20MR</t>
  </si>
  <si>
    <t>Чинук L20M</t>
  </si>
  <si>
    <t xml:space="preserve">Двигатель: Lifan КП460 -20 л.с.Тип подвески: катковая. Ширина гусеницы: 500 мм.Лыжи - Лыжи Comoplast Ski Touring (130×1010мм). Складное сиденье в комплекте. Масса буксируемого прицепа: до 300 кг. </t>
  </si>
  <si>
    <t xml:space="preserve">Двигатель: Lifan КП460 -20 л.с.Тип подвески: катковая. Ширина гусеницы: 500 мм.Лыжи - Лыжи от снегохода Тайга (металл)(130×1150мм). Складное сиденье в комплекте. Масса буксируемого прицепа: до 300 кг. </t>
  </si>
  <si>
    <t>Чинук L20M Grand</t>
  </si>
  <si>
    <t>Чинук L20MR Grand</t>
  </si>
  <si>
    <t xml:space="preserve">Двигатель: Lifan 190F -15 л.с.Тип подвески: катковая. Ширина гусеницы: 500 мм, длина 3333мм (Long), Лыжи - Лыжи Comoplast Ski Touring (130×1010мм). Складное сиденье в комплекте. Масса буксируемого прицепа: до 300 кг. </t>
  </si>
  <si>
    <t xml:space="preserve">Двигатель: Lifan 190F -15 л.с.Тип подвески: катковая. Ширина гусеницы: 500 мм, длина 3333мм (Long), Лыжи - Лыжи от снегохода Тайга (металл)(130×1150мм). Складное сиденье в комплекте. Масса буксируемого прицепа: до 300 кг. </t>
  </si>
  <si>
    <t xml:space="preserve">Двигатель: Lifan КП460 -20 л.с.Тип подвески: катковая. Ширина гусеницы: 500 мм, длина 3333мм (Long).Лыжи - Лыжи Comoplast Ski Touring (130×1010мм). Складное сиденье в комплекте. Масса буксируемого прицепа: до 300 кг. </t>
  </si>
  <si>
    <t xml:space="preserve">Двигатель: Lifan КП460 -20 л.с.Тип подвески: катковая. Ширина гусеницы: 500 мм, длина 3333мм (Long),.Лыжи - Лыжи от снегохода Тайга (металл)(130×1150мм). Складное сиденье в комплекте. Масса буксируемого прицепа: до 300 кг. </t>
  </si>
  <si>
    <t>Чинук L8F Mini</t>
  </si>
  <si>
    <t>Привод: передний. Двигатель:LONCIN 175F-2 мощностью 8.5 л.с. Тип подвески: катковая/склизовая(на выбор).  Ширина гусеницы: 500 мм, длина 1200мм  Масса перевозимого груза на МБ: 60 кг  Масса буксируемого прицепа: до 400 кг. Вес буксировщика 90кг</t>
  </si>
  <si>
    <t>Прайс-лист от 21.10.2022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</si>
</sst>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i/>
      <sz val="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2" xfId="0" applyNumberForma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0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2" fontId="0" fillId="0" borderId="1" xfId="0" applyNumberFormat="1" applyBorder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1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2</xdr:col>
      <xdr:colOff>104775</xdr:colOff>
      <xdr:row>1</xdr:row>
      <xdr:rowOff>533400</xdr:rowOff>
    </xdr:to>
    <xdr:pic>
      <xdr:nvPicPr>
        <xdr:cNvPr id="102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3124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19051</xdr:colOff>
      <xdr:row>13</xdr:row>
      <xdr:rowOff>9525</xdr:rowOff>
    </xdr:from>
    <xdr:to>
      <xdr:col>2</xdr:col>
      <xdr:colOff>1581151</xdr:colOff>
      <xdr:row>13</xdr:row>
      <xdr:rowOff>973169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6" y="1990725"/>
          <a:ext cx="1562100" cy="963644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17</xdr:row>
      <xdr:rowOff>31945</xdr:rowOff>
    </xdr:from>
    <xdr:to>
      <xdr:col>2</xdr:col>
      <xdr:colOff>1571624</xdr:colOff>
      <xdr:row>17</xdr:row>
      <xdr:rowOff>971550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4" y="3041845"/>
          <a:ext cx="1514475" cy="9396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21</xdr:row>
      <xdr:rowOff>19050</xdr:rowOff>
    </xdr:from>
    <xdr:to>
      <xdr:col>2</xdr:col>
      <xdr:colOff>1554111</xdr:colOff>
      <xdr:row>21</xdr:row>
      <xdr:rowOff>942975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5019675"/>
          <a:ext cx="152553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45</xdr:row>
      <xdr:rowOff>19050</xdr:rowOff>
    </xdr:from>
    <xdr:to>
      <xdr:col>2</xdr:col>
      <xdr:colOff>1609725</xdr:colOff>
      <xdr:row>45</xdr:row>
      <xdr:rowOff>1226158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7049750"/>
          <a:ext cx="1362075" cy="120710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35</xdr:row>
      <xdr:rowOff>28576</xdr:rowOff>
    </xdr:from>
    <xdr:to>
      <xdr:col>3</xdr:col>
      <xdr:colOff>0</xdr:colOff>
      <xdr:row>35</xdr:row>
      <xdr:rowOff>1085850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1353801"/>
          <a:ext cx="1428750" cy="1057274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46</xdr:row>
      <xdr:rowOff>28575</xdr:rowOff>
    </xdr:from>
    <xdr:to>
      <xdr:col>2</xdr:col>
      <xdr:colOff>1609725</xdr:colOff>
      <xdr:row>46</xdr:row>
      <xdr:rowOff>1116421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8297525"/>
          <a:ext cx="1238250" cy="108784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25</xdr:row>
      <xdr:rowOff>28575</xdr:rowOff>
    </xdr:from>
    <xdr:to>
      <xdr:col>2</xdr:col>
      <xdr:colOff>1472888</xdr:colOff>
      <xdr:row>25</xdr:row>
      <xdr:rowOff>1005126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6029325"/>
          <a:ext cx="1301439" cy="976551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29</xdr:row>
      <xdr:rowOff>71437</xdr:rowOff>
    </xdr:from>
    <xdr:to>
      <xdr:col>2</xdr:col>
      <xdr:colOff>1400176</xdr:colOff>
      <xdr:row>29</xdr:row>
      <xdr:rowOff>1028700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1" y="7110412"/>
          <a:ext cx="1276350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30</xdr:row>
      <xdr:rowOff>23146</xdr:rowOff>
    </xdr:from>
    <xdr:to>
      <xdr:col>2</xdr:col>
      <xdr:colOff>1419225</xdr:colOff>
      <xdr:row>30</xdr:row>
      <xdr:rowOff>1028700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8109871"/>
          <a:ext cx="1314450" cy="100555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31</xdr:row>
      <xdr:rowOff>28574</xdr:rowOff>
    </xdr:from>
    <xdr:to>
      <xdr:col>2</xdr:col>
      <xdr:colOff>1609725</xdr:colOff>
      <xdr:row>31</xdr:row>
      <xdr:rowOff>1041399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163049"/>
          <a:ext cx="1581150" cy="101282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36</xdr:row>
      <xdr:rowOff>29526</xdr:rowOff>
    </xdr:from>
    <xdr:to>
      <xdr:col>2</xdr:col>
      <xdr:colOff>1485900</xdr:colOff>
      <xdr:row>36</xdr:row>
      <xdr:rowOff>1082515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2412026"/>
          <a:ext cx="1276350" cy="105298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39</xdr:row>
      <xdr:rowOff>28574</xdr:rowOff>
    </xdr:from>
    <xdr:to>
      <xdr:col>2</xdr:col>
      <xdr:colOff>1599388</xdr:colOff>
      <xdr:row>39</xdr:row>
      <xdr:rowOff>1079499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4620874"/>
          <a:ext cx="1580338" cy="105092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42</xdr:row>
      <xdr:rowOff>28574</xdr:rowOff>
    </xdr:from>
    <xdr:to>
      <xdr:col>2</xdr:col>
      <xdr:colOff>1482264</xdr:colOff>
      <xdr:row>42</xdr:row>
      <xdr:rowOff>1085849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1" y="14620874"/>
          <a:ext cx="1358438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43</xdr:row>
      <xdr:rowOff>47625</xdr:rowOff>
    </xdr:from>
    <xdr:to>
      <xdr:col>2</xdr:col>
      <xdr:colOff>1609725</xdr:colOff>
      <xdr:row>43</xdr:row>
      <xdr:rowOff>1095423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5744825"/>
          <a:ext cx="1590675" cy="104779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44</xdr:row>
      <xdr:rowOff>28575</xdr:rowOff>
    </xdr:from>
    <xdr:to>
      <xdr:col>3</xdr:col>
      <xdr:colOff>0</xdr:colOff>
      <xdr:row>44</xdr:row>
      <xdr:rowOff>1076373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6840200"/>
          <a:ext cx="1590675" cy="1047798"/>
        </a:xfrm>
        <a:prstGeom prst="rect">
          <a:avLst/>
        </a:prstGeom>
      </xdr:spPr>
    </xdr:pic>
    <xdr:clientData/>
  </xdr:twoCellAnchor>
  <xdr:twoCellAnchor editAs="oneCell">
    <xdr:from>
      <xdr:col>2</xdr:col>
      <xdr:colOff>30804</xdr:colOff>
      <xdr:row>37</xdr:row>
      <xdr:rowOff>19050</xdr:rowOff>
    </xdr:from>
    <xdr:to>
      <xdr:col>2</xdr:col>
      <xdr:colOff>1562100</xdr:colOff>
      <xdr:row>37</xdr:row>
      <xdr:rowOff>1098614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0229" y="13506450"/>
          <a:ext cx="1531296" cy="107956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38</xdr:row>
      <xdr:rowOff>104775</xdr:rowOff>
    </xdr:from>
    <xdr:to>
      <xdr:col>2</xdr:col>
      <xdr:colOff>1590675</xdr:colOff>
      <xdr:row>38</xdr:row>
      <xdr:rowOff>885825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4697075"/>
          <a:ext cx="15621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8</xdr:row>
      <xdr:rowOff>19051</xdr:rowOff>
    </xdr:from>
    <xdr:to>
      <xdr:col>2</xdr:col>
      <xdr:colOff>1581150</xdr:colOff>
      <xdr:row>8</xdr:row>
      <xdr:rowOff>981075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2038351"/>
          <a:ext cx="1371600" cy="96202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12</xdr:row>
      <xdr:rowOff>9525</xdr:rowOff>
    </xdr:from>
    <xdr:to>
      <xdr:col>2</xdr:col>
      <xdr:colOff>1581151</xdr:colOff>
      <xdr:row>12</xdr:row>
      <xdr:rowOff>973169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6" y="4029075"/>
          <a:ext cx="1562100" cy="96364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11</xdr:row>
      <xdr:rowOff>9525</xdr:rowOff>
    </xdr:from>
    <xdr:to>
      <xdr:col>2</xdr:col>
      <xdr:colOff>1581151</xdr:colOff>
      <xdr:row>11</xdr:row>
      <xdr:rowOff>973169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6" y="4029075"/>
          <a:ext cx="1562100" cy="96364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10</xdr:row>
      <xdr:rowOff>9525</xdr:rowOff>
    </xdr:from>
    <xdr:to>
      <xdr:col>2</xdr:col>
      <xdr:colOff>1581151</xdr:colOff>
      <xdr:row>10</xdr:row>
      <xdr:rowOff>973169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6" y="4029075"/>
          <a:ext cx="1562100" cy="963644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16</xdr:row>
      <xdr:rowOff>31945</xdr:rowOff>
    </xdr:from>
    <xdr:to>
      <xdr:col>2</xdr:col>
      <xdr:colOff>1571624</xdr:colOff>
      <xdr:row>16</xdr:row>
      <xdr:rowOff>971550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4" y="8004370"/>
          <a:ext cx="1514475" cy="939605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15</xdr:row>
      <xdr:rowOff>31945</xdr:rowOff>
    </xdr:from>
    <xdr:to>
      <xdr:col>2</xdr:col>
      <xdr:colOff>1571624</xdr:colOff>
      <xdr:row>15</xdr:row>
      <xdr:rowOff>971550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4" y="8004370"/>
          <a:ext cx="1514475" cy="939605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14</xdr:row>
      <xdr:rowOff>31945</xdr:rowOff>
    </xdr:from>
    <xdr:to>
      <xdr:col>2</xdr:col>
      <xdr:colOff>1571624</xdr:colOff>
      <xdr:row>14</xdr:row>
      <xdr:rowOff>971550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4" y="8004370"/>
          <a:ext cx="1514475" cy="9396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20</xdr:row>
      <xdr:rowOff>19050</xdr:rowOff>
    </xdr:from>
    <xdr:to>
      <xdr:col>2</xdr:col>
      <xdr:colOff>1554111</xdr:colOff>
      <xdr:row>20</xdr:row>
      <xdr:rowOff>942975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953875"/>
          <a:ext cx="152553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19</xdr:row>
      <xdr:rowOff>19050</xdr:rowOff>
    </xdr:from>
    <xdr:to>
      <xdr:col>2</xdr:col>
      <xdr:colOff>1554111</xdr:colOff>
      <xdr:row>19</xdr:row>
      <xdr:rowOff>942975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953875"/>
          <a:ext cx="152553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18</xdr:row>
      <xdr:rowOff>19050</xdr:rowOff>
    </xdr:from>
    <xdr:to>
      <xdr:col>2</xdr:col>
      <xdr:colOff>1554111</xdr:colOff>
      <xdr:row>18</xdr:row>
      <xdr:rowOff>942975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953875"/>
          <a:ext cx="152553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24</xdr:row>
      <xdr:rowOff>28575</xdr:rowOff>
    </xdr:from>
    <xdr:to>
      <xdr:col>2</xdr:col>
      <xdr:colOff>1472888</xdr:colOff>
      <xdr:row>24</xdr:row>
      <xdr:rowOff>990600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17049750"/>
          <a:ext cx="1301439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23</xdr:row>
      <xdr:rowOff>28576</xdr:rowOff>
    </xdr:from>
    <xdr:to>
      <xdr:col>2</xdr:col>
      <xdr:colOff>1472888</xdr:colOff>
      <xdr:row>23</xdr:row>
      <xdr:rowOff>981076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16011526"/>
          <a:ext cx="1301439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22</xdr:row>
      <xdr:rowOff>28576</xdr:rowOff>
    </xdr:from>
    <xdr:to>
      <xdr:col>2</xdr:col>
      <xdr:colOff>1472888</xdr:colOff>
      <xdr:row>22</xdr:row>
      <xdr:rowOff>1019176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14973301"/>
          <a:ext cx="1301439" cy="9906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28</xdr:row>
      <xdr:rowOff>71437</xdr:rowOff>
    </xdr:from>
    <xdr:to>
      <xdr:col>2</xdr:col>
      <xdr:colOff>1400176</xdr:colOff>
      <xdr:row>28</xdr:row>
      <xdr:rowOff>1028700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20207287"/>
          <a:ext cx="1276350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27</xdr:row>
      <xdr:rowOff>71437</xdr:rowOff>
    </xdr:from>
    <xdr:to>
      <xdr:col>2</xdr:col>
      <xdr:colOff>1400176</xdr:colOff>
      <xdr:row>27</xdr:row>
      <xdr:rowOff>1028700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20207287"/>
          <a:ext cx="1276350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26</xdr:row>
      <xdr:rowOff>71437</xdr:rowOff>
    </xdr:from>
    <xdr:to>
      <xdr:col>2</xdr:col>
      <xdr:colOff>1400176</xdr:colOff>
      <xdr:row>26</xdr:row>
      <xdr:rowOff>1028700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20207287"/>
          <a:ext cx="1276350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32</xdr:row>
      <xdr:rowOff>23146</xdr:rowOff>
    </xdr:from>
    <xdr:to>
      <xdr:col>2</xdr:col>
      <xdr:colOff>1419225</xdr:colOff>
      <xdr:row>32</xdr:row>
      <xdr:rowOff>1028700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23473696"/>
          <a:ext cx="1314450" cy="100555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33</xdr:row>
      <xdr:rowOff>28574</xdr:rowOff>
    </xdr:from>
    <xdr:to>
      <xdr:col>2</xdr:col>
      <xdr:colOff>1609725</xdr:colOff>
      <xdr:row>33</xdr:row>
      <xdr:rowOff>1041399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24526874"/>
          <a:ext cx="1581150" cy="101282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9</xdr:row>
      <xdr:rowOff>19051</xdr:rowOff>
    </xdr:from>
    <xdr:to>
      <xdr:col>2</xdr:col>
      <xdr:colOff>1581150</xdr:colOff>
      <xdr:row>9</xdr:row>
      <xdr:rowOff>981075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2200276"/>
          <a:ext cx="1371600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nu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Normal="100" workbookViewId="0">
      <pane ySplit="7" topLeftCell="A45" activePane="bottomLeft" state="frozen"/>
      <selection pane="bottomLeft" activeCell="E50" sqref="E50"/>
    </sheetView>
  </sheetViews>
  <sheetFormatPr defaultColWidth="11.5703125" defaultRowHeight="12.75" x14ac:dyDescent="0.2"/>
  <cols>
    <col min="1" max="1" width="14.28515625" style="4" customWidth="1"/>
    <col min="2" max="2" width="31" style="5" customWidth="1"/>
    <col min="3" max="3" width="24.28515625" style="5" customWidth="1"/>
    <col min="4" max="4" width="0.28515625" style="5" customWidth="1"/>
    <col min="5" max="5" width="9.7109375" style="18" customWidth="1"/>
    <col min="6" max="6" width="69.42578125" style="8" customWidth="1"/>
    <col min="7" max="7" width="29.28515625" customWidth="1"/>
  </cols>
  <sheetData>
    <row r="1" spans="1:7" ht="20.25" customHeight="1" x14ac:dyDescent="0.2">
      <c r="A1" s="36" t="s">
        <v>9</v>
      </c>
      <c r="B1" s="36"/>
      <c r="C1" s="13"/>
      <c r="D1" s="13"/>
      <c r="E1" s="34" t="s">
        <v>10</v>
      </c>
      <c r="F1" s="34"/>
    </row>
    <row r="2" spans="1:7" ht="46.5" customHeight="1" x14ac:dyDescent="0.2">
      <c r="A2" s="35"/>
      <c r="B2" s="35"/>
      <c r="C2" s="12"/>
      <c r="D2" s="19"/>
      <c r="E2" s="34"/>
      <c r="F2" s="34"/>
    </row>
    <row r="3" spans="1:7" ht="15.75" x14ac:dyDescent="0.2">
      <c r="E3" s="38" t="s">
        <v>8</v>
      </c>
      <c r="F3" s="38"/>
    </row>
    <row r="4" spans="1:7" x14ac:dyDescent="0.2">
      <c r="A4" s="39"/>
      <c r="B4" s="39"/>
      <c r="C4" s="39"/>
      <c r="D4" s="39"/>
      <c r="E4" s="39"/>
      <c r="F4" s="39"/>
    </row>
    <row r="5" spans="1:7" x14ac:dyDescent="0.2">
      <c r="A5" s="40" t="s">
        <v>90</v>
      </c>
      <c r="B5" s="40"/>
      <c r="C5" s="40"/>
      <c r="D5" s="40"/>
      <c r="E5" s="40"/>
      <c r="F5" s="40"/>
    </row>
    <row r="7" spans="1:7" s="1" customFormat="1" ht="38.25" x14ac:dyDescent="0.2">
      <c r="A7" s="2" t="s">
        <v>6</v>
      </c>
      <c r="B7" s="3" t="s">
        <v>0</v>
      </c>
      <c r="C7" s="3"/>
      <c r="D7" s="3"/>
      <c r="E7" s="14" t="s">
        <v>71</v>
      </c>
      <c r="F7" s="2" t="s">
        <v>1</v>
      </c>
    </row>
    <row r="8" spans="1:7" x14ac:dyDescent="0.2">
      <c r="A8" s="37" t="s">
        <v>43</v>
      </c>
      <c r="B8" s="37"/>
      <c r="C8" s="37"/>
      <c r="D8" s="37"/>
      <c r="E8" s="37"/>
      <c r="F8" s="37"/>
    </row>
    <row r="9" spans="1:7" ht="78.75" customHeight="1" x14ac:dyDescent="0.2">
      <c r="A9" s="25"/>
      <c r="B9" s="10" t="s">
        <v>24</v>
      </c>
      <c r="C9" s="10"/>
      <c r="D9" s="10"/>
      <c r="E9" s="16">
        <v>75000</v>
      </c>
      <c r="F9" s="11" t="s">
        <v>25</v>
      </c>
    </row>
    <row r="10" spans="1:7" ht="78.75" customHeight="1" x14ac:dyDescent="0.2">
      <c r="A10" s="25"/>
      <c r="B10" s="10" t="s">
        <v>88</v>
      </c>
      <c r="C10" s="10"/>
      <c r="D10" s="10"/>
      <c r="E10" s="16">
        <v>78000</v>
      </c>
      <c r="F10" s="11" t="s">
        <v>89</v>
      </c>
    </row>
    <row r="11" spans="1:7" ht="78" customHeight="1" x14ac:dyDescent="0.2">
      <c r="A11" s="25"/>
      <c r="B11" s="9" t="s">
        <v>15</v>
      </c>
      <c r="C11" s="9"/>
      <c r="D11" s="20">
        <f>PRODUCT(12:12,0.9)</f>
        <v>3.30083595072E+19</v>
      </c>
      <c r="E11" s="15">
        <v>81000</v>
      </c>
      <c r="F11" s="7" t="s">
        <v>28</v>
      </c>
      <c r="G11" s="24"/>
    </row>
    <row r="12" spans="1:7" ht="78" customHeight="1" x14ac:dyDescent="0.2">
      <c r="A12" s="25"/>
      <c r="B12" s="9" t="s">
        <v>45</v>
      </c>
      <c r="C12" s="9"/>
      <c r="D12" s="20">
        <f>PRODUCT(13:13,0.9)</f>
        <v>447267744000000</v>
      </c>
      <c r="E12" s="15">
        <v>82000</v>
      </c>
      <c r="F12" s="7" t="s">
        <v>50</v>
      </c>
      <c r="G12" s="24"/>
    </row>
    <row r="13" spans="1:7" ht="78" customHeight="1" x14ac:dyDescent="0.2">
      <c r="A13" s="25"/>
      <c r="B13" s="9" t="s">
        <v>46</v>
      </c>
      <c r="C13" s="9"/>
      <c r="D13" s="20">
        <f>PRODUCT(14:14,0.9)</f>
        <v>5987520000</v>
      </c>
      <c r="E13" s="15">
        <v>83000</v>
      </c>
      <c r="F13" s="7" t="s">
        <v>49</v>
      </c>
      <c r="G13" s="24"/>
    </row>
    <row r="14" spans="1:7" ht="78" customHeight="1" x14ac:dyDescent="0.2">
      <c r="A14" s="32" t="s">
        <v>7</v>
      </c>
      <c r="B14" s="9" t="s">
        <v>47</v>
      </c>
      <c r="C14" s="9"/>
      <c r="D14" s="20">
        <f>PRODUCT(18:18,0.9)</f>
        <v>79200</v>
      </c>
      <c r="E14" s="15">
        <v>84000</v>
      </c>
      <c r="F14" s="7" t="s">
        <v>48</v>
      </c>
      <c r="G14" s="24"/>
    </row>
    <row r="15" spans="1:7" ht="78" customHeight="1" x14ac:dyDescent="0.2">
      <c r="A15" s="33"/>
      <c r="B15" s="9" t="s">
        <v>16</v>
      </c>
      <c r="C15" s="9"/>
      <c r="D15" s="9"/>
      <c r="E15" s="15">
        <v>85000</v>
      </c>
      <c r="F15" s="7" t="s">
        <v>26</v>
      </c>
    </row>
    <row r="16" spans="1:7" ht="78" customHeight="1" x14ac:dyDescent="0.2">
      <c r="A16" s="33"/>
      <c r="B16" s="9" t="s">
        <v>51</v>
      </c>
      <c r="C16" s="9"/>
      <c r="D16" s="9"/>
      <c r="E16" s="15">
        <v>86000</v>
      </c>
      <c r="F16" s="7" t="s">
        <v>56</v>
      </c>
    </row>
    <row r="17" spans="1:6" ht="78" customHeight="1" x14ac:dyDescent="0.2">
      <c r="A17" s="33"/>
      <c r="B17" s="9" t="s">
        <v>52</v>
      </c>
      <c r="C17" s="9"/>
      <c r="D17" s="9"/>
      <c r="E17" s="15">
        <v>87000</v>
      </c>
      <c r="F17" s="7" t="s">
        <v>55</v>
      </c>
    </row>
    <row r="18" spans="1:6" ht="78" customHeight="1" x14ac:dyDescent="0.2">
      <c r="A18" s="33"/>
      <c r="B18" s="9" t="s">
        <v>53</v>
      </c>
      <c r="C18" s="9"/>
      <c r="D18" s="9"/>
      <c r="E18" s="15">
        <v>88000</v>
      </c>
      <c r="F18" s="7" t="s">
        <v>54</v>
      </c>
    </row>
    <row r="19" spans="1:6" ht="78.75" customHeight="1" x14ac:dyDescent="0.2">
      <c r="A19" s="33"/>
      <c r="B19" s="10" t="s">
        <v>17</v>
      </c>
      <c r="C19" s="10"/>
      <c r="D19" s="10"/>
      <c r="E19" s="16">
        <v>81000</v>
      </c>
      <c r="F19" s="11" t="s">
        <v>27</v>
      </c>
    </row>
    <row r="20" spans="1:6" ht="78.75" customHeight="1" x14ac:dyDescent="0.2">
      <c r="A20" s="33"/>
      <c r="B20" s="10" t="s">
        <v>57</v>
      </c>
      <c r="C20" s="10"/>
      <c r="D20" s="10"/>
      <c r="E20" s="16">
        <v>83000</v>
      </c>
      <c r="F20" s="11" t="s">
        <v>58</v>
      </c>
    </row>
    <row r="21" spans="1:6" ht="78.75" customHeight="1" x14ac:dyDescent="0.2">
      <c r="A21" s="33"/>
      <c r="B21" s="10" t="s">
        <v>59</v>
      </c>
      <c r="C21" s="10"/>
      <c r="D21" s="10"/>
      <c r="E21" s="16">
        <v>84000</v>
      </c>
      <c r="F21" s="11" t="s">
        <v>60</v>
      </c>
    </row>
    <row r="22" spans="1:6" ht="78.75" customHeight="1" x14ac:dyDescent="0.2">
      <c r="A22" s="33"/>
      <c r="B22" s="10" t="s">
        <v>61</v>
      </c>
      <c r="C22" s="10"/>
      <c r="D22" s="10"/>
      <c r="E22" s="16">
        <v>85000</v>
      </c>
      <c r="F22" s="11" t="s">
        <v>62</v>
      </c>
    </row>
    <row r="23" spans="1:6" ht="81.75" customHeight="1" x14ac:dyDescent="0.2">
      <c r="A23" s="33"/>
      <c r="B23" s="9" t="s">
        <v>11</v>
      </c>
      <c r="C23" s="9"/>
      <c r="D23" s="9"/>
      <c r="E23" s="15">
        <v>119000</v>
      </c>
      <c r="F23" s="7" t="s">
        <v>64</v>
      </c>
    </row>
    <row r="24" spans="1:6" ht="81.75" customHeight="1" x14ac:dyDescent="0.2">
      <c r="A24" s="33"/>
      <c r="B24" s="9" t="s">
        <v>63</v>
      </c>
      <c r="C24" s="9"/>
      <c r="D24" s="9"/>
      <c r="E24" s="15">
        <v>121000</v>
      </c>
      <c r="F24" s="7" t="s">
        <v>65</v>
      </c>
    </row>
    <row r="25" spans="1:6" ht="81.75" customHeight="1" x14ac:dyDescent="0.2">
      <c r="A25" s="33"/>
      <c r="B25" s="9" t="s">
        <v>66</v>
      </c>
      <c r="C25" s="9"/>
      <c r="D25" s="9"/>
      <c r="E25" s="15">
        <v>122000</v>
      </c>
      <c r="F25" s="7" t="s">
        <v>42</v>
      </c>
    </row>
    <row r="26" spans="1:6" ht="81.75" customHeight="1" x14ac:dyDescent="0.2">
      <c r="A26" s="33"/>
      <c r="B26" s="9" t="s">
        <v>79</v>
      </c>
      <c r="C26" s="9"/>
      <c r="D26" s="9"/>
      <c r="E26" s="15">
        <v>126000</v>
      </c>
      <c r="F26" s="7" t="s">
        <v>80</v>
      </c>
    </row>
    <row r="27" spans="1:6" ht="82.5" customHeight="1" x14ac:dyDescent="0.2">
      <c r="A27" s="33"/>
      <c r="B27" s="9" t="s">
        <v>18</v>
      </c>
      <c r="C27" s="9"/>
      <c r="D27" s="9"/>
      <c r="E27" s="15">
        <v>115000</v>
      </c>
      <c r="F27" s="7" t="s">
        <v>67</v>
      </c>
    </row>
    <row r="28" spans="1:6" ht="82.5" customHeight="1" x14ac:dyDescent="0.2">
      <c r="A28" s="33"/>
      <c r="B28" s="9" t="s">
        <v>68</v>
      </c>
      <c r="C28" s="9"/>
      <c r="D28" s="9"/>
      <c r="E28" s="15">
        <v>117000</v>
      </c>
      <c r="F28" s="7" t="s">
        <v>69</v>
      </c>
    </row>
    <row r="29" spans="1:6" ht="82.5" customHeight="1" x14ac:dyDescent="0.2">
      <c r="A29" s="33"/>
      <c r="B29" s="9" t="s">
        <v>70</v>
      </c>
      <c r="C29" s="9"/>
      <c r="D29" s="9"/>
      <c r="E29" s="15">
        <v>118000</v>
      </c>
      <c r="F29" s="7" t="s">
        <v>41</v>
      </c>
    </row>
    <row r="30" spans="1:6" ht="82.5" customHeight="1" x14ac:dyDescent="0.2">
      <c r="A30" s="33"/>
      <c r="B30" s="9" t="s">
        <v>78</v>
      </c>
      <c r="C30" s="9"/>
      <c r="D30" s="9"/>
      <c r="E30" s="15">
        <v>123000</v>
      </c>
      <c r="F30" s="7" t="s">
        <v>81</v>
      </c>
    </row>
    <row r="31" spans="1:6" ht="82.5" customHeight="1" x14ac:dyDescent="0.2">
      <c r="A31" s="33"/>
      <c r="B31" s="9" t="s">
        <v>19</v>
      </c>
      <c r="C31" s="9"/>
      <c r="D31" s="9"/>
      <c r="E31" s="15">
        <v>132000</v>
      </c>
      <c r="F31" s="7" t="s">
        <v>84</v>
      </c>
    </row>
    <row r="32" spans="1:6" ht="82.5" customHeight="1" x14ac:dyDescent="0.2">
      <c r="A32" s="33"/>
      <c r="B32" s="9" t="s">
        <v>20</v>
      </c>
      <c r="C32" s="9"/>
      <c r="D32" s="9"/>
      <c r="E32" s="15">
        <v>128000</v>
      </c>
      <c r="F32" s="7" t="s">
        <v>85</v>
      </c>
    </row>
    <row r="33" spans="1:6" ht="82.5" customHeight="1" x14ac:dyDescent="0.2">
      <c r="A33" s="33"/>
      <c r="B33" s="9" t="s">
        <v>82</v>
      </c>
      <c r="C33" s="9"/>
      <c r="D33" s="9"/>
      <c r="E33" s="15">
        <v>136000</v>
      </c>
      <c r="F33" s="7" t="s">
        <v>86</v>
      </c>
    </row>
    <row r="34" spans="1:6" ht="82.5" customHeight="1" x14ac:dyDescent="0.2">
      <c r="A34" s="33"/>
      <c r="B34" s="9" t="s">
        <v>83</v>
      </c>
      <c r="C34" s="9"/>
      <c r="D34" s="9"/>
      <c r="E34" s="15">
        <v>132000</v>
      </c>
      <c r="F34" s="7" t="s">
        <v>87</v>
      </c>
    </row>
    <row r="35" spans="1:6" ht="86.25" customHeight="1" x14ac:dyDescent="0.2">
      <c r="A35" s="33"/>
      <c r="B35" s="22"/>
      <c r="C35" s="22"/>
      <c r="D35" s="22"/>
      <c r="E35" s="22"/>
      <c r="F35" s="23"/>
    </row>
    <row r="36" spans="1:6" ht="87" customHeight="1" x14ac:dyDescent="0.2">
      <c r="A36" s="33"/>
      <c r="B36" s="6" t="s">
        <v>21</v>
      </c>
      <c r="C36" s="6"/>
      <c r="D36" s="6"/>
      <c r="E36" s="15">
        <v>32000</v>
      </c>
      <c r="F36" s="7" t="s">
        <v>39</v>
      </c>
    </row>
    <row r="37" spans="1:6" ht="87" customHeight="1" x14ac:dyDescent="0.2">
      <c r="A37" s="33"/>
      <c r="B37" s="6" t="s">
        <v>22</v>
      </c>
      <c r="C37" s="9"/>
      <c r="D37" s="9"/>
      <c r="E37" s="15">
        <v>27000</v>
      </c>
      <c r="F37" s="7" t="s">
        <v>40</v>
      </c>
    </row>
    <row r="38" spans="1:6" ht="87" customHeight="1" x14ac:dyDescent="0.2">
      <c r="A38" s="33"/>
      <c r="B38" s="6" t="s">
        <v>36</v>
      </c>
      <c r="C38" s="9"/>
      <c r="D38" s="9"/>
      <c r="E38" s="15">
        <v>3500</v>
      </c>
      <c r="F38" s="7"/>
    </row>
    <row r="39" spans="1:6" ht="87" customHeight="1" x14ac:dyDescent="0.2">
      <c r="A39" s="33"/>
      <c r="B39" s="6" t="s">
        <v>37</v>
      </c>
      <c r="C39" s="9"/>
      <c r="D39" s="9"/>
      <c r="E39" s="15">
        <v>700</v>
      </c>
      <c r="F39" s="7" t="s">
        <v>38</v>
      </c>
    </row>
    <row r="40" spans="1:6" ht="87" customHeight="1" x14ac:dyDescent="0.2">
      <c r="A40" s="33"/>
      <c r="B40" s="6" t="s">
        <v>29</v>
      </c>
      <c r="C40" s="6"/>
      <c r="D40" s="6"/>
      <c r="E40" s="15">
        <v>700</v>
      </c>
      <c r="F40" s="7" t="s">
        <v>30</v>
      </c>
    </row>
    <row r="41" spans="1:6" ht="87" customHeight="1" x14ac:dyDescent="0.2">
      <c r="A41" s="33"/>
      <c r="B41" s="6" t="s">
        <v>72</v>
      </c>
      <c r="C41" s="6"/>
      <c r="D41" s="6"/>
      <c r="E41" s="15">
        <v>700</v>
      </c>
      <c r="F41" s="7" t="s">
        <v>44</v>
      </c>
    </row>
    <row r="42" spans="1:6" ht="87" customHeight="1" x14ac:dyDescent="0.2">
      <c r="A42" s="33"/>
      <c r="B42" s="6" t="s">
        <v>73</v>
      </c>
      <c r="C42" s="6"/>
      <c r="D42" s="6"/>
      <c r="E42" s="15">
        <v>1400</v>
      </c>
      <c r="F42" s="7" t="s">
        <v>44</v>
      </c>
    </row>
    <row r="43" spans="1:6" ht="87" customHeight="1" x14ac:dyDescent="0.2">
      <c r="A43" s="33"/>
      <c r="B43" s="6" t="s">
        <v>31</v>
      </c>
      <c r="C43" s="6"/>
      <c r="D43" s="6"/>
      <c r="E43" s="15">
        <v>3500</v>
      </c>
      <c r="F43" s="7" t="s">
        <v>32</v>
      </c>
    </row>
    <row r="44" spans="1:6" ht="87.75" customHeight="1" x14ac:dyDescent="0.2">
      <c r="A44" s="33"/>
      <c r="B44" s="6" t="s">
        <v>3</v>
      </c>
      <c r="C44" s="6"/>
      <c r="D44" s="6"/>
      <c r="E44" s="15">
        <v>5400</v>
      </c>
      <c r="F44" s="7" t="s">
        <v>12</v>
      </c>
    </row>
    <row r="45" spans="1:6" ht="87.75" customHeight="1" x14ac:dyDescent="0.2">
      <c r="A45" s="33"/>
      <c r="B45" s="6" t="s">
        <v>23</v>
      </c>
      <c r="C45" s="6"/>
      <c r="D45" s="6"/>
      <c r="E45" s="15">
        <v>6900</v>
      </c>
      <c r="F45" s="7" t="s">
        <v>4</v>
      </c>
    </row>
    <row r="46" spans="1:6" ht="100.5" customHeight="1" x14ac:dyDescent="0.2">
      <c r="A46" s="21" t="s">
        <v>2</v>
      </c>
      <c r="B46" s="6" t="s">
        <v>13</v>
      </c>
      <c r="C46" s="6"/>
      <c r="D46" s="6"/>
      <c r="E46" s="17">
        <v>1500</v>
      </c>
      <c r="F46" s="7" t="s">
        <v>5</v>
      </c>
    </row>
    <row r="47" spans="1:6" ht="97.5" customHeight="1" x14ac:dyDescent="0.2">
      <c r="A47" s="31"/>
      <c r="B47" s="6" t="s">
        <v>14</v>
      </c>
      <c r="C47" s="6"/>
      <c r="D47" s="6"/>
      <c r="E47" s="17">
        <v>1200</v>
      </c>
      <c r="F47" s="7" t="s">
        <v>5</v>
      </c>
    </row>
    <row r="48" spans="1:6" s="27" customFormat="1" x14ac:dyDescent="0.2">
      <c r="A48" s="26"/>
    </row>
    <row r="49" spans="1:6" s="30" customFormat="1" ht="14.25" customHeight="1" x14ac:dyDescent="0.2">
      <c r="A49" s="28"/>
      <c r="B49" s="29" t="s">
        <v>74</v>
      </c>
      <c r="C49" s="29"/>
      <c r="D49" s="29"/>
      <c r="E49" s="29"/>
      <c r="F49" s="29"/>
    </row>
    <row r="50" spans="1:6" s="30" customFormat="1" x14ac:dyDescent="0.2">
      <c r="A50" s="28"/>
      <c r="B50" s="29" t="s">
        <v>34</v>
      </c>
      <c r="C50" s="29"/>
      <c r="D50" s="29"/>
      <c r="E50" s="29"/>
      <c r="F50" s="29"/>
    </row>
    <row r="51" spans="1:6" s="30" customFormat="1" ht="14.25" customHeight="1" x14ac:dyDescent="0.2">
      <c r="A51" s="28"/>
      <c r="B51" s="29" t="s">
        <v>75</v>
      </c>
      <c r="C51" s="29"/>
      <c r="D51" s="29"/>
      <c r="E51" s="29"/>
      <c r="F51" s="29"/>
    </row>
    <row r="52" spans="1:6" s="30" customFormat="1" ht="14.25" customHeight="1" x14ac:dyDescent="0.2">
      <c r="A52" s="28"/>
      <c r="B52" s="29" t="s">
        <v>35</v>
      </c>
      <c r="C52" s="29"/>
      <c r="D52" s="29"/>
      <c r="E52" s="29"/>
      <c r="F52" s="29"/>
    </row>
    <row r="53" spans="1:6" s="30" customFormat="1" ht="14.25" customHeight="1" x14ac:dyDescent="0.2">
      <c r="A53" s="28"/>
      <c r="B53" s="29" t="s">
        <v>33</v>
      </c>
      <c r="C53" s="29"/>
      <c r="D53" s="29"/>
      <c r="E53" s="29"/>
      <c r="F53" s="29"/>
    </row>
    <row r="54" spans="1:6" s="30" customFormat="1" x14ac:dyDescent="0.2">
      <c r="B54" s="29" t="s">
        <v>76</v>
      </c>
      <c r="C54" s="29"/>
      <c r="D54" s="29"/>
      <c r="E54" s="29"/>
      <c r="F54" s="29"/>
    </row>
    <row r="55" spans="1:6" s="30" customFormat="1" x14ac:dyDescent="0.2">
      <c r="B55" s="29" t="s">
        <v>77</v>
      </c>
      <c r="C55" s="29"/>
      <c r="D55" s="29"/>
      <c r="E55" s="29"/>
      <c r="F55" s="29"/>
    </row>
    <row r="56" spans="1:6" s="30" customFormat="1" x14ac:dyDescent="0.2"/>
    <row r="57" spans="1:6" x14ac:dyDescent="0.2">
      <c r="A57"/>
      <c r="B57"/>
      <c r="C57"/>
      <c r="D57"/>
      <c r="E57"/>
      <c r="F57"/>
    </row>
    <row r="58" spans="1:6" ht="67.5" customHeight="1" x14ac:dyDescent="0.2">
      <c r="A58"/>
      <c r="B58"/>
      <c r="C58"/>
      <c r="D58"/>
      <c r="E58"/>
      <c r="F58"/>
    </row>
    <row r="59" spans="1:6" ht="66.75" customHeight="1" x14ac:dyDescent="0.2">
      <c r="A59"/>
      <c r="B59"/>
      <c r="C59"/>
      <c r="D59"/>
      <c r="E59"/>
      <c r="F59"/>
    </row>
    <row r="60" spans="1:6" ht="69" customHeight="1" x14ac:dyDescent="0.2">
      <c r="A60"/>
      <c r="B60"/>
      <c r="C60"/>
      <c r="D60"/>
      <c r="E60"/>
      <c r="F60"/>
    </row>
    <row r="61" spans="1:6" ht="66.75" customHeight="1" x14ac:dyDescent="0.2">
      <c r="A61"/>
      <c r="B61"/>
      <c r="C61"/>
      <c r="D61"/>
      <c r="E61"/>
      <c r="F61"/>
    </row>
    <row r="62" spans="1:6" ht="66" customHeight="1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/>
      <c r="B69"/>
      <c r="C69"/>
      <c r="D69"/>
      <c r="E69"/>
      <c r="F69"/>
    </row>
    <row r="70" spans="1:6" x14ac:dyDescent="0.2">
      <c r="A70"/>
      <c r="B70"/>
      <c r="C70"/>
      <c r="D70"/>
      <c r="E70"/>
      <c r="F70"/>
    </row>
    <row r="71" spans="1:6" x14ac:dyDescent="0.2">
      <c r="A71"/>
      <c r="B71"/>
      <c r="C71"/>
      <c r="D71"/>
      <c r="E71"/>
      <c r="F71"/>
    </row>
    <row r="72" spans="1:6" x14ac:dyDescent="0.2">
      <c r="A72"/>
      <c r="B72"/>
      <c r="C72"/>
      <c r="D72"/>
      <c r="E72"/>
      <c r="F72"/>
    </row>
    <row r="73" spans="1:6" x14ac:dyDescent="0.2">
      <c r="A73"/>
      <c r="B73"/>
      <c r="C73"/>
      <c r="D73"/>
      <c r="E73"/>
      <c r="F73"/>
    </row>
    <row r="74" spans="1:6" x14ac:dyDescent="0.2">
      <c r="A74"/>
      <c r="B74"/>
      <c r="C74"/>
      <c r="D74"/>
      <c r="E74"/>
      <c r="F74"/>
    </row>
    <row r="75" spans="1:6" x14ac:dyDescent="0.2">
      <c r="A75"/>
      <c r="B75"/>
      <c r="C75"/>
      <c r="D75"/>
      <c r="E75"/>
      <c r="F75"/>
    </row>
    <row r="76" spans="1:6" x14ac:dyDescent="0.2">
      <c r="A76"/>
      <c r="B76"/>
      <c r="C76"/>
      <c r="D76"/>
      <c r="E76"/>
      <c r="F76"/>
    </row>
    <row r="77" spans="1:6" x14ac:dyDescent="0.2">
      <c r="A77"/>
      <c r="B77"/>
      <c r="C77"/>
      <c r="D77"/>
      <c r="E77"/>
      <c r="F77"/>
    </row>
    <row r="78" spans="1:6" x14ac:dyDescent="0.2">
      <c r="A78"/>
      <c r="B78"/>
      <c r="C78"/>
      <c r="D78"/>
      <c r="E78"/>
      <c r="F78"/>
    </row>
    <row r="79" spans="1:6" x14ac:dyDescent="0.2">
      <c r="A79"/>
      <c r="B79"/>
      <c r="C79"/>
      <c r="D79"/>
      <c r="E79"/>
      <c r="F79"/>
    </row>
    <row r="80" spans="1:6" x14ac:dyDescent="0.2">
      <c r="A80"/>
      <c r="B80"/>
      <c r="C80"/>
      <c r="D80"/>
      <c r="E80"/>
      <c r="F80"/>
    </row>
    <row r="81" spans="1:6" x14ac:dyDescent="0.2">
      <c r="A81"/>
      <c r="B81"/>
      <c r="C81"/>
      <c r="D81"/>
      <c r="E81"/>
      <c r="F81"/>
    </row>
    <row r="82" spans="1:6" x14ac:dyDescent="0.2">
      <c r="A82"/>
      <c r="B82"/>
      <c r="C82"/>
      <c r="D82"/>
      <c r="E82"/>
      <c r="F82"/>
    </row>
    <row r="83" spans="1:6" x14ac:dyDescent="0.2">
      <c r="A83"/>
      <c r="B83"/>
      <c r="C83"/>
      <c r="D83"/>
      <c r="E83"/>
      <c r="F83"/>
    </row>
    <row r="84" spans="1:6" x14ac:dyDescent="0.2">
      <c r="A84"/>
      <c r="B84"/>
      <c r="C84"/>
      <c r="D84"/>
      <c r="E84"/>
      <c r="F84"/>
    </row>
    <row r="85" spans="1:6" x14ac:dyDescent="0.2">
      <c r="A85"/>
      <c r="B85"/>
      <c r="C85"/>
      <c r="D85"/>
      <c r="E85"/>
      <c r="F85"/>
    </row>
    <row r="86" spans="1:6" x14ac:dyDescent="0.2">
      <c r="A86"/>
      <c r="B86"/>
      <c r="C86"/>
      <c r="D86"/>
      <c r="E86"/>
      <c r="F86"/>
    </row>
    <row r="87" spans="1:6" x14ac:dyDescent="0.2">
      <c r="A87"/>
      <c r="B87"/>
      <c r="C87"/>
      <c r="D87"/>
      <c r="E87"/>
      <c r="F87"/>
    </row>
    <row r="88" spans="1:6" x14ac:dyDescent="0.2">
      <c r="A88"/>
      <c r="B88"/>
      <c r="C88"/>
      <c r="D88"/>
      <c r="E88"/>
      <c r="F88"/>
    </row>
    <row r="89" spans="1:6" x14ac:dyDescent="0.2">
      <c r="A89"/>
      <c r="B89"/>
      <c r="C89"/>
      <c r="D89"/>
      <c r="E89"/>
      <c r="F89"/>
    </row>
    <row r="90" spans="1:6" x14ac:dyDescent="0.2">
      <c r="A90"/>
      <c r="B90"/>
      <c r="C90"/>
      <c r="D90"/>
      <c r="E90"/>
      <c r="F90"/>
    </row>
    <row r="91" spans="1:6" x14ac:dyDescent="0.2">
      <c r="A91"/>
      <c r="B91"/>
      <c r="C91"/>
      <c r="D91"/>
      <c r="E91"/>
      <c r="F91"/>
    </row>
    <row r="92" spans="1:6" x14ac:dyDescent="0.2">
      <c r="A92"/>
      <c r="B92"/>
      <c r="C92"/>
      <c r="D92"/>
      <c r="E92"/>
      <c r="F92"/>
    </row>
    <row r="93" spans="1:6" x14ac:dyDescent="0.2">
      <c r="A93"/>
      <c r="B93"/>
      <c r="C93"/>
      <c r="D93"/>
      <c r="E93"/>
      <c r="F93"/>
    </row>
    <row r="94" spans="1:6" x14ac:dyDescent="0.2">
      <c r="A94"/>
      <c r="B94"/>
      <c r="C94"/>
      <c r="D94"/>
      <c r="E94"/>
      <c r="F94"/>
    </row>
    <row r="95" spans="1:6" ht="12.75" customHeight="1" x14ac:dyDescent="0.2">
      <c r="A95"/>
      <c r="B95"/>
      <c r="C95"/>
      <c r="D95"/>
      <c r="E95"/>
      <c r="F95"/>
    </row>
    <row r="96" spans="1:6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  <row r="98" spans="1:6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ht="12" customHeight="1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ht="15" customHeight="1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ht="14.25" customHeight="1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ht="16.5" customHeight="1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</row>
    <row r="133" spans="1:6" x14ac:dyDescent="0.2">
      <c r="A133"/>
    </row>
    <row r="134" spans="1:6" x14ac:dyDescent="0.2">
      <c r="A134"/>
    </row>
    <row r="135" spans="1:6" x14ac:dyDescent="0.2">
      <c r="A135"/>
    </row>
    <row r="136" spans="1:6" x14ac:dyDescent="0.2">
      <c r="A136"/>
    </row>
    <row r="137" spans="1:6" x14ac:dyDescent="0.2">
      <c r="A137"/>
    </row>
    <row r="138" spans="1:6" x14ac:dyDescent="0.2">
      <c r="A138"/>
    </row>
  </sheetData>
  <sheetProtection formatCells="0" formatColumns="0" formatRows="0" insertColumns="0" insertRows="0" insertHyperlinks="0" deleteColumns="0" deleteRows="0" sort="0" autoFilter="0" pivotTables="0"/>
  <mergeCells count="8">
    <mergeCell ref="A14:A45"/>
    <mergeCell ref="E1:F2"/>
    <mergeCell ref="A2:B2"/>
    <mergeCell ref="A1:B1"/>
    <mergeCell ref="A8:F8"/>
    <mergeCell ref="E3:F3"/>
    <mergeCell ref="A4:F4"/>
    <mergeCell ref="A5:F5"/>
  </mergeCells>
  <hyperlinks>
    <hyperlink ref="E3" r:id="rId1"/>
  </hyperlinks>
  <pageMargins left="0" right="0" top="0" bottom="0" header="0" footer="0"/>
  <pageSetup paperSize="9" orientation="portrait" useFirstPageNumber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ПК ЧИНУК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dukam</cp:lastModifiedBy>
  <cp:lastPrinted>2014-12-12T14:15:36Z</cp:lastPrinted>
  <dcterms:created xsi:type="dcterms:W3CDTF">2014-03-13T12:26:39Z</dcterms:created>
  <dcterms:modified xsi:type="dcterms:W3CDTF">2022-10-24T15:11:38Z</dcterms:modified>
  <cp:contentStatus/>
</cp:coreProperties>
</file>